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3.110\tresorier-ud46\compta à publier\2022\"/>
    </mc:Choice>
  </mc:AlternateContent>
  <xr:revisionPtr revIDLastSave="0" documentId="8_{E9383444-B1D2-498E-B017-4A2A310F7CBF}" xr6:coauthVersionLast="47" xr6:coauthVersionMax="47" xr10:uidLastSave="{00000000-0000-0000-0000-000000000000}"/>
  <bookViews>
    <workbookView xWindow="-120" yWindow="-120" windowWidth="20730" windowHeight="11160" xr2:uid="{27B55303-5B1A-4B8B-B6D4-8B08ADD710C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B18" i="1"/>
  <c r="E19" i="1" l="1"/>
  <c r="B19" i="1"/>
</calcChain>
</file>

<file path=xl/sharedStrings.xml><?xml version="1.0" encoding="utf-8"?>
<sst xmlns="http://schemas.openxmlformats.org/spreadsheetml/2006/main" count="23" uniqueCount="20">
  <si>
    <t>CHARGES</t>
  </si>
  <si>
    <t>PRODUITS</t>
  </si>
  <si>
    <t>Libellé compte</t>
  </si>
  <si>
    <t>Année N</t>
  </si>
  <si>
    <t>Année N-1</t>
  </si>
  <si>
    <t>Achats divers</t>
  </si>
  <si>
    <t>Cotisations reçues des syndiqués</t>
  </si>
  <si>
    <t>Frais de Mission</t>
  </si>
  <si>
    <t>Frais de deplacements</t>
  </si>
  <si>
    <t>Résultat positif N-1</t>
  </si>
  <si>
    <t>Frais administratifs</t>
  </si>
  <si>
    <t>Frais bancaires</t>
  </si>
  <si>
    <t xml:space="preserve">Impayés </t>
  </si>
  <si>
    <t>Frais postaux et telecom</t>
  </si>
  <si>
    <t>Charges exceptionnelles</t>
  </si>
  <si>
    <t>reversement à Cogetise</t>
  </si>
  <si>
    <t>Somme Charges</t>
  </si>
  <si>
    <t>Somme produits</t>
  </si>
  <si>
    <t>Résultat positif</t>
  </si>
  <si>
    <t>COMPTE DE RESULTAT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</si>
</sst>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22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10" xfId="0" applyBorder="1" applyProtection="1">
      <protection hidden="1"/>
    </xf>
    <xf numFmtId="2" fontId="0" fillId="0" borderId="11" xfId="0" applyNumberFormat="1" applyBorder="1" applyAlignment="1" applyProtection="1">
      <alignment horizontal="right"/>
      <protection hidden="1"/>
    </xf>
    <xf numFmtId="2" fontId="0" fillId="0" borderId="12" xfId="0" applyNumberFormat="1" applyBorder="1" applyAlignment="1" applyProtection="1">
      <alignment horizontal="right"/>
      <protection locked="0"/>
    </xf>
    <xf numFmtId="0" fontId="0" fillId="0" borderId="13" xfId="0" applyBorder="1" applyProtection="1">
      <protection hidden="1"/>
    </xf>
    <xf numFmtId="2" fontId="0" fillId="0" borderId="14" xfId="0" applyNumberFormat="1" applyBorder="1" applyAlignment="1" applyProtection="1">
      <alignment horizontal="center"/>
      <protection locked="0"/>
    </xf>
    <xf numFmtId="0" fontId="0" fillId="0" borderId="15" xfId="0" applyBorder="1" applyProtection="1">
      <protection hidden="1"/>
    </xf>
    <xf numFmtId="2" fontId="0" fillId="0" borderId="16" xfId="0" applyNumberFormat="1" applyBorder="1" applyAlignment="1" applyProtection="1">
      <alignment horizontal="right"/>
      <protection hidden="1"/>
    </xf>
    <xf numFmtId="2" fontId="0" fillId="0" borderId="17" xfId="0" applyNumberForma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hidden="1"/>
    </xf>
    <xf numFmtId="2" fontId="0" fillId="0" borderId="17" xfId="0" applyNumberFormat="1" applyBorder="1" applyProtection="1">
      <protection locked="0"/>
    </xf>
    <xf numFmtId="0" fontId="0" fillId="0" borderId="18" xfId="0" applyBorder="1" applyProtection="1">
      <protection hidden="1"/>
    </xf>
    <xf numFmtId="2" fontId="0" fillId="0" borderId="19" xfId="0" applyNumberFormat="1" applyBorder="1" applyAlignment="1" applyProtection="1">
      <alignment horizontal="right"/>
      <protection hidden="1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21" xfId="0" applyBorder="1" applyProtection="1">
      <protection hidden="1"/>
    </xf>
    <xf numFmtId="2" fontId="0" fillId="0" borderId="22" xfId="0" applyNumberFormat="1" applyBorder="1" applyAlignment="1" applyProtection="1">
      <alignment horizontal="right"/>
      <protection hidden="1"/>
    </xf>
    <xf numFmtId="2" fontId="0" fillId="0" borderId="23" xfId="0" applyNumberFormat="1" applyBorder="1" applyProtection="1">
      <protection locked="0"/>
    </xf>
    <xf numFmtId="0" fontId="0" fillId="0" borderId="24" xfId="0" applyBorder="1" applyAlignment="1" applyProtection="1">
      <alignment horizontal="center"/>
      <protection hidden="1"/>
    </xf>
    <xf numFmtId="2" fontId="0" fillId="0" borderId="12" xfId="0" applyNumberFormat="1" applyBorder="1" applyProtection="1">
      <protection hidden="1"/>
    </xf>
    <xf numFmtId="2" fontId="0" fillId="0" borderId="24" xfId="0" applyNumberFormat="1" applyBorder="1" applyProtection="1">
      <protection locked="0"/>
    </xf>
    <xf numFmtId="0" fontId="0" fillId="0" borderId="10" xfId="0" applyBorder="1" applyAlignment="1" applyProtection="1">
      <alignment horizontal="center"/>
      <protection hidden="1"/>
    </xf>
    <xf numFmtId="2" fontId="0" fillId="0" borderId="11" xfId="0" applyNumberFormat="1" applyBorder="1" applyProtection="1">
      <protection hidden="1"/>
    </xf>
    <xf numFmtId="2" fontId="0" fillId="0" borderId="14" xfId="0" applyNumberFormat="1" applyBorder="1" applyProtection="1">
      <protection locked="0"/>
    </xf>
    <xf numFmtId="0" fontId="0" fillId="0" borderId="23" xfId="0" applyBorder="1" applyAlignment="1" applyProtection="1">
      <alignment horizontal="center"/>
      <protection hidden="1"/>
    </xf>
    <xf numFmtId="2" fontId="0" fillId="0" borderId="22" xfId="0" applyNumberFormat="1" applyBorder="1" applyProtection="1">
      <protection hidden="1"/>
    </xf>
    <xf numFmtId="0" fontId="0" fillId="0" borderId="21" xfId="0" applyBorder="1" applyAlignment="1" applyProtection="1">
      <alignment horizontal="center"/>
      <protection hidden="1"/>
    </xf>
    <xf numFmtId="2" fontId="0" fillId="3" borderId="22" xfId="0" applyNumberFormat="1" applyFill="1" applyBorder="1" applyProtection="1">
      <protection hidden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F752E-671C-464E-93CA-18A4AE43AB93}">
  <dimension ref="A1:F19"/>
  <sheetViews>
    <sheetView tabSelected="1" workbookViewId="0">
      <selection activeCell="H22" sqref="H22"/>
    </sheetView>
  </sheetViews>
  <sheetFormatPr baseColWidth="10" defaultRowHeight="15" x14ac:dyDescent="0.25"/>
  <cols>
    <col min="1" max="1" width="22.5703125" customWidth="1"/>
    <col min="3" max="3" width="11.28515625" customWidth="1"/>
    <col min="4" max="4" width="30.42578125" customWidth="1"/>
  </cols>
  <sheetData>
    <row r="1" spans="1:6" ht="29.25" thickBot="1" x14ac:dyDescent="0.5">
      <c r="A1" s="30" t="s">
        <v>19</v>
      </c>
      <c r="B1" s="30"/>
      <c r="C1" s="30"/>
      <c r="D1" s="30"/>
      <c r="E1" s="30"/>
      <c r="F1" s="31"/>
    </row>
    <row r="2" spans="1:6" ht="21.75" thickBot="1" x14ac:dyDescent="0.4">
      <c r="A2" s="32" t="s">
        <v>0</v>
      </c>
      <c r="B2" s="32"/>
      <c r="C2" s="33"/>
      <c r="D2" s="34" t="s">
        <v>1</v>
      </c>
      <c r="E2" s="34"/>
      <c r="F2" s="35"/>
    </row>
    <row r="3" spans="1:6" ht="15.75" thickBot="1" x14ac:dyDescent="0.3">
      <c r="A3" s="1" t="s">
        <v>2</v>
      </c>
      <c r="B3" s="2" t="s">
        <v>3</v>
      </c>
      <c r="C3" s="3" t="s">
        <v>4</v>
      </c>
      <c r="D3" s="1" t="s">
        <v>2</v>
      </c>
      <c r="E3" s="2" t="s">
        <v>3</v>
      </c>
      <c r="F3" s="3" t="s">
        <v>4</v>
      </c>
    </row>
    <row r="4" spans="1:6" x14ac:dyDescent="0.25">
      <c r="A4" s="4" t="s">
        <v>5</v>
      </c>
      <c r="B4" s="5">
        <v>276.91000000000003</v>
      </c>
      <c r="C4" s="6"/>
      <c r="D4" s="7" t="s">
        <v>6</v>
      </c>
      <c r="E4" s="5">
        <v>2056</v>
      </c>
      <c r="F4" s="8"/>
    </row>
    <row r="5" spans="1:6" x14ac:dyDescent="0.25">
      <c r="A5" s="9" t="s">
        <v>7</v>
      </c>
      <c r="B5" s="10"/>
      <c r="C5" s="8"/>
      <c r="E5" s="10"/>
      <c r="F5" s="11"/>
    </row>
    <row r="6" spans="1:6" x14ac:dyDescent="0.25">
      <c r="A6" s="9" t="s">
        <v>8</v>
      </c>
      <c r="B6" s="10"/>
      <c r="C6" s="11"/>
      <c r="D6" s="12" t="s">
        <v>9</v>
      </c>
      <c r="E6" s="10">
        <v>721.05</v>
      </c>
      <c r="F6" s="11"/>
    </row>
    <row r="7" spans="1:6" x14ac:dyDescent="0.25">
      <c r="A7" s="9" t="s">
        <v>10</v>
      </c>
      <c r="B7" s="10"/>
      <c r="C7" s="13"/>
      <c r="D7" s="9"/>
      <c r="E7" s="10"/>
      <c r="F7" s="13"/>
    </row>
    <row r="8" spans="1:6" x14ac:dyDescent="0.25">
      <c r="A8" s="9" t="s">
        <v>11</v>
      </c>
      <c r="B8" s="10">
        <v>169.43</v>
      </c>
      <c r="C8" s="11"/>
      <c r="D8" s="9"/>
      <c r="E8" s="10"/>
      <c r="F8" s="11"/>
    </row>
    <row r="9" spans="1:6" x14ac:dyDescent="0.25">
      <c r="A9" s="9" t="s">
        <v>12</v>
      </c>
      <c r="B9" s="10"/>
      <c r="C9" s="11"/>
      <c r="D9" s="9"/>
      <c r="E9" s="10"/>
      <c r="F9" s="13"/>
    </row>
    <row r="10" spans="1:6" x14ac:dyDescent="0.25">
      <c r="A10" s="9" t="s">
        <v>13</v>
      </c>
      <c r="B10" s="10"/>
      <c r="C10" s="11"/>
      <c r="D10" s="9"/>
      <c r="E10" s="10"/>
      <c r="F10" s="11"/>
    </row>
    <row r="11" spans="1:6" x14ac:dyDescent="0.25">
      <c r="A11" s="9"/>
      <c r="B11" s="10"/>
      <c r="C11" s="11"/>
      <c r="D11" s="9"/>
      <c r="E11" s="10"/>
      <c r="F11" s="13"/>
    </row>
    <row r="12" spans="1:6" x14ac:dyDescent="0.25">
      <c r="A12" s="9" t="s">
        <v>14</v>
      </c>
      <c r="B12" s="10"/>
      <c r="C12" s="13"/>
      <c r="D12" s="9"/>
      <c r="E12" s="10"/>
      <c r="F12" s="13"/>
    </row>
    <row r="13" spans="1:6" x14ac:dyDescent="0.25">
      <c r="A13" s="9"/>
      <c r="B13" s="10"/>
      <c r="C13" s="11"/>
      <c r="D13" s="9"/>
      <c r="E13" s="10"/>
      <c r="F13" s="13"/>
    </row>
    <row r="14" spans="1:6" x14ac:dyDescent="0.25">
      <c r="A14" s="9" t="s">
        <v>15</v>
      </c>
      <c r="B14" s="10">
        <v>1377.52</v>
      </c>
      <c r="C14" s="13"/>
      <c r="D14" s="9"/>
      <c r="E14" s="10"/>
      <c r="F14" s="13"/>
    </row>
    <row r="15" spans="1:6" x14ac:dyDescent="0.25">
      <c r="A15" s="9"/>
      <c r="B15" s="10"/>
      <c r="C15" s="11"/>
      <c r="D15" s="9"/>
      <c r="E15" s="10"/>
      <c r="F15" s="13"/>
    </row>
    <row r="16" spans="1:6" x14ac:dyDescent="0.25">
      <c r="A16" s="14"/>
      <c r="B16" s="15"/>
      <c r="C16" s="16"/>
      <c r="D16" s="9"/>
      <c r="E16" s="10"/>
      <c r="F16" s="13"/>
    </row>
    <row r="17" spans="1:6" ht="15.75" thickBot="1" x14ac:dyDescent="0.3">
      <c r="A17" s="17"/>
      <c r="B17" s="18"/>
      <c r="C17" s="19"/>
      <c r="D17" s="17"/>
      <c r="E17" s="18"/>
      <c r="F17" s="19"/>
    </row>
    <row r="18" spans="1:6" x14ac:dyDescent="0.25">
      <c r="A18" s="20" t="s">
        <v>16</v>
      </c>
      <c r="B18" s="21">
        <f>SUM(B4:B17)</f>
        <v>1823.8600000000001</v>
      </c>
      <c r="C18" s="22"/>
      <c r="D18" s="23" t="s">
        <v>17</v>
      </c>
      <c r="E18" s="24">
        <f>SUM(E4:E17)</f>
        <v>2777.05</v>
      </c>
      <c r="F18" s="25"/>
    </row>
    <row r="19" spans="1:6" ht="15.75" thickBot="1" x14ac:dyDescent="0.3">
      <c r="A19" s="26" t="s">
        <v>18</v>
      </c>
      <c r="B19" s="27">
        <f>IF(B18&lt;E18,E18-B18,"")</f>
        <v>953.19</v>
      </c>
      <c r="C19" s="19"/>
      <c r="D19" s="28"/>
      <c r="E19" s="29" t="str">
        <f>IF(B18&gt;E18,E18-B18,"")</f>
        <v/>
      </c>
      <c r="F19" s="19"/>
    </row>
  </sheetData>
  <mergeCells count="3">
    <mergeCell ref="A1:F1"/>
    <mergeCell ref="A2:C2"/>
    <mergeCell ref="D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syndicgt</dc:creator>
  <cp:lastModifiedBy>SG UDCGT46</cp:lastModifiedBy>
  <dcterms:created xsi:type="dcterms:W3CDTF">2023-11-28T10:04:54Z</dcterms:created>
  <dcterms:modified xsi:type="dcterms:W3CDTF">2023-11-28T11:09:35Z</dcterms:modified>
</cp:coreProperties>
</file>